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kperkins\AppData\Local\Microsoft\Windows\INetCache\Content.Outlook\HTXFLFDE\"/>
    </mc:Choice>
  </mc:AlternateContent>
  <xr:revisionPtr revIDLastSave="0" documentId="13_ncr:1_{FE20E5DF-A50D-4DFB-9891-E84BBE36EDD3}" xr6:coauthVersionLast="47" xr6:coauthVersionMax="47" xr10:uidLastSave="{00000000-0000-0000-0000-000000000000}"/>
  <bookViews>
    <workbookView xWindow="-98" yWindow="-98" windowWidth="24496" windowHeight="15796" xr2:uid="{00000000-000D-0000-FFFF-FFFF00000000}"/>
  </bookViews>
  <sheets>
    <sheet name="Voucher" sheetId="1" r:id="rId1"/>
    <sheet name="Guidelines" sheetId="2" r:id="rId2"/>
  </sheets>
  <definedNames>
    <definedName name="_xlnm.Print_Area" localSheetId="0">Voucher!$A$1:$M$56</definedName>
    <definedName name="Z_C18C5CFF_583F_43CB_BCB0_E49DE2C51256_.wvu.PrintArea" localSheetId="0" hidden="1">Voucher!$A$1:$M$56</definedName>
    <definedName name="Z_D3279E49_FEEC_4F30_9AD0_D0BD6EB8133D_.wvu.PrintArea" localSheetId="0" hidden="1">Voucher!$A$1:$M$56</definedName>
  </definedNames>
  <calcPr calcId="191029"/>
  <customWorkbookViews>
    <customWorkbookView name="Extension - Personal View" guid="{C18C5CFF-583F-43CB-BCB0-E49DE2C51256}" mergeInterval="0" personalView="1" maximized="1" xWindow="1" yWindow="1" windowWidth="1253" windowHeight="531" activeSheetId="1"/>
    <customWorkbookView name="Scott - Personal View" guid="{D3279E49-FEEC-4F30-9AD0-D0BD6EB8133D}" mergeInterval="0" personalView="1" maximized="1" windowWidth="1291" windowHeight="76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K31" i="1"/>
  <c r="J31" i="1"/>
  <c r="F31" i="1"/>
  <c r="E31" i="1"/>
  <c r="D31" i="1"/>
  <c r="G31" i="1" l="1"/>
  <c r="M31" i="1"/>
  <c r="M33" i="1"/>
  <c r="M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Extension</author>
    <author>EIT Help</author>
    <author>Alan Galloway</author>
  </authors>
  <commentList>
    <comment ref="G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8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" authorId="1" shapeId="0" xr:uid="{00000000-0006-0000-0000-000012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1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1" authorId="1" shapeId="0" xr:uid="{00000000-0006-0000-0000-000014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1" shapeId="0" xr:uid="{00000000-0006-0000-0000-000016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3" authorId="1" shapeId="0" xr:uid="{00000000-0006-0000-0000-000018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4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4" authorId="1" shapeId="0" xr:uid="{00000000-0006-0000-0000-00001A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5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1" shapeId="0" xr:uid="{00000000-0006-0000-0000-00001C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" authorId="1" shapeId="0" xr:uid="{00000000-0006-0000-0000-00001E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7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7" authorId="1" shapeId="0" xr:uid="{00000000-0006-0000-0000-000020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8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8" authorId="1" shapeId="0" xr:uid="{00000000-0006-0000-0000-000022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9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9" authorId="1" shapeId="0" xr:uid="{00000000-0006-0000-0000-000024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30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1" shapeId="0" xr:uid="{00000000-0006-0000-0000-000026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D33" authorId="2" shapeId="0" xr:uid="{00000000-0006-0000-0000-000027000000}">
      <text>
        <r>
          <rPr>
            <b/>
            <sz val="9"/>
            <color indexed="81"/>
            <rFont val="Tahoma"/>
            <family val="2"/>
          </rPr>
          <t>Do Not enter miles here. Enter miles driven in Column K.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<sst xmlns="http://schemas.openxmlformats.org/spreadsheetml/2006/main" count="109" uniqueCount="73">
  <si>
    <t>2.  Expenses for new officers, council chairs, committee chairs, and regional directors will be paid</t>
  </si>
  <si>
    <t>3.  Expenses for retiring officers, council chairs, committee chairs, and regional directors will be paid</t>
  </si>
  <si>
    <t>5.  Regional Directors may visit state associations as set forth in the Policy Handbook.  These</t>
  </si>
  <si>
    <t>6.  There is no reimbursement for insurance.</t>
  </si>
  <si>
    <t>7.  Postage, shipping, copying, and telephone expenses are reimbursed to officers, directors, vice</t>
  </si>
  <si>
    <t>8.  No secretary allowance will be paid.</t>
  </si>
  <si>
    <t>9.  All required receipts: lodging, transportation, postage, copying, telephone, etc. should be attached</t>
  </si>
  <si>
    <t xml:space="preserve">10.  All expense vouchers are mailed to the President for approval.  </t>
  </si>
  <si>
    <t>Date</t>
  </si>
  <si>
    <t>Location</t>
  </si>
  <si>
    <t>Air Fare</t>
  </si>
  <si>
    <t>Shuttle/Taxi</t>
  </si>
  <si>
    <t>Lodging</t>
  </si>
  <si>
    <t>Meals</t>
  </si>
  <si>
    <t>Other (Itemize)</t>
  </si>
  <si>
    <t>Total</t>
  </si>
  <si>
    <t xml:space="preserve">Mileage Rate </t>
  </si>
  <si>
    <t>Name:</t>
  </si>
  <si>
    <t>Address:</t>
  </si>
  <si>
    <t>City/State:</t>
  </si>
  <si>
    <t>Miles Driven</t>
  </si>
  <si>
    <t>____________________________________</t>
  </si>
  <si>
    <t>Member Submitting Expense Voucher:</t>
  </si>
  <si>
    <t>$ Amount</t>
  </si>
  <si>
    <t>Be sure to include all appropriate receipts to document expenses.</t>
  </si>
  <si>
    <t>﻿</t>
  </si>
  <si>
    <t xml:space="preserve">        Guidelines for Completing NACAA Expense Vouchers</t>
  </si>
  <si>
    <t>1.  For any official expenses incurred by members of the Board of Directors, Committee Chairs,</t>
  </si>
  <si>
    <t xml:space="preserve">     •    Taxi fares and reasonable gratuities will be reimbursed.</t>
  </si>
  <si>
    <t xml:space="preserve">     •    Travel other than by air or a private vehicle must have prior approval by the President.</t>
  </si>
  <si>
    <t xml:space="preserve">     •    Travel Lodging is limited to one night prior to and one night following an event.</t>
  </si>
  <si>
    <t xml:space="preserve">     •    Registration fees, if applicable, will be reimbursed, receipts required.</t>
  </si>
  <si>
    <t xml:space="preserve"> </t>
  </si>
  <si>
    <t>Updated:</t>
  </si>
  <si>
    <t>E-mail:</t>
  </si>
  <si>
    <t>Category Totals:</t>
  </si>
  <si>
    <t>Purpose of Trip or Expense:</t>
  </si>
  <si>
    <t>Total Private Mileage Driven:</t>
  </si>
  <si>
    <t>Members Signature:</t>
  </si>
  <si>
    <t>NACAA Presidents Approval:</t>
  </si>
  <si>
    <t>Date:</t>
  </si>
  <si>
    <t>TOTAL EXPENSES:</t>
  </si>
  <si>
    <t>Check #   _____________</t>
  </si>
  <si>
    <t>Voucher #   ______________</t>
  </si>
  <si>
    <t>Date Paid   __________________</t>
  </si>
  <si>
    <t>Pay To - If Different From Member Submitting Voucher:</t>
  </si>
  <si>
    <t xml:space="preserve">  </t>
  </si>
  <si>
    <t>Zip Code:</t>
  </si>
  <si>
    <t>Send Excel voucher file with supporting PDF file of receipts and</t>
  </si>
  <si>
    <t xml:space="preserve">and documentation to the NACAA President via email     </t>
  </si>
  <si>
    <t>my signature above confirms these expenses are not being reimbursed from other sources</t>
  </si>
  <si>
    <t xml:space="preserve">     •    Actual costs of meals and gratuities will be paid, not to exceed $45.00 per day.</t>
  </si>
  <si>
    <t xml:space="preserve">     •    Transportation by air will be fully reimbursed at the coach fare rate.</t>
  </si>
  <si>
    <t xml:space="preserve">          Reservations should be made in a timely  manner to take advantage of applicable discounts.</t>
  </si>
  <si>
    <t>4.  Expenses for educational foundation trustees are paid according to the policy handbook.</t>
  </si>
  <si>
    <t xml:space="preserve">     beginning with breakfast following the close of the AMPIC, and the return home portion of</t>
  </si>
  <si>
    <t xml:space="preserve">     transportation expenses.</t>
  </si>
  <si>
    <t xml:space="preserve">     for return home transportation, meals, and lodging.</t>
  </si>
  <si>
    <t xml:space="preserve">     expenses will be paid according to the above-mentioned guidelines.  Regional Directors will not be</t>
  </si>
  <si>
    <t xml:space="preserve">     reimbursed for attending their own state association meeting.</t>
  </si>
  <si>
    <t xml:space="preserve">     directors, council chairs, committee chairs, and vice committee chairs.  A statement of expenses and</t>
  </si>
  <si>
    <t xml:space="preserve">     explanation with receipts is required.  If possible, expenses chargeable to a specific program or</t>
  </si>
  <si>
    <t xml:space="preserve">     sponsor should be noted.  </t>
  </si>
  <si>
    <t xml:space="preserve">     as a pdf file and sent along with the Excel expense voucher.</t>
  </si>
  <si>
    <t xml:space="preserve">     Council Chairs, or other persons authorized by the President or Board of Directors, expenses will be</t>
  </si>
  <si>
    <t xml:space="preserve">     paid as follows:</t>
  </si>
  <si>
    <t xml:space="preserve">     •    Transportation by personal vehicle may be used and reimbursed up to 1,500 miles at a mileage</t>
  </si>
  <si>
    <t xml:space="preserve">     •    Parking and toll charges will be paid and receipts should be submitted. </t>
  </si>
  <si>
    <t>Maximum mileage per trip is 1,500 miles.*Unless preapproved by President</t>
  </si>
  <si>
    <t>(effective January 1, 2023)</t>
  </si>
  <si>
    <t>You May only fill in Green Areas.</t>
  </si>
  <si>
    <t xml:space="preserve">          rate of $0.655per mile.  This mileage rate is established by the Board of Directors.</t>
  </si>
  <si>
    <t xml:space="preserve">Paste your name  / electronic signature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</si>
</sst>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0_);[Red]\(&quot;$&quot;#,##0.000\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name val="Arial"/>
      <family val="2"/>
    </font>
    <font>
      <b/>
      <sz val="30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F2A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8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3" borderId="0" xfId="0" applyFont="1" applyFill="1"/>
    <xf numFmtId="0" fontId="0" fillId="3" borderId="0" xfId="0" applyFill="1"/>
    <xf numFmtId="0" fontId="2" fillId="0" borderId="0" xfId="0" applyFont="1" applyAlignment="1">
      <alignment horizontal="center"/>
    </xf>
    <xf numFmtId="0" fontId="0" fillId="4" borderId="0" xfId="0" applyFill="1"/>
    <xf numFmtId="0" fontId="12" fillId="0" borderId="0" xfId="0" applyFont="1"/>
    <xf numFmtId="0" fontId="13" fillId="0" borderId="0" xfId="0" applyFont="1"/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14" fontId="2" fillId="0" borderId="1" xfId="0" applyNumberFormat="1" applyFont="1" applyBorder="1" applyProtection="1">
      <protection locked="0"/>
    </xf>
    <xf numFmtId="14" fontId="1" fillId="5" borderId="5" xfId="0" applyNumberFormat="1" applyFont="1" applyFill="1" applyBorder="1" applyProtection="1">
      <protection locked="0"/>
    </xf>
    <xf numFmtId="44" fontId="1" fillId="5" borderId="5" xfId="1" applyFont="1" applyFill="1" applyBorder="1" applyProtection="1">
      <protection locked="0"/>
    </xf>
    <xf numFmtId="44" fontId="4" fillId="5" borderId="5" xfId="1" applyFont="1" applyFill="1" applyBorder="1" applyProtection="1">
      <protection locked="0"/>
    </xf>
    <xf numFmtId="1" fontId="1" fillId="5" borderId="5" xfId="0" applyNumberFormat="1" applyFont="1" applyFill="1" applyBorder="1" applyProtection="1">
      <protection locked="0"/>
    </xf>
    <xf numFmtId="1" fontId="4" fillId="5" borderId="5" xfId="0" applyNumberFormat="1" applyFont="1" applyFill="1" applyBorder="1" applyProtection="1">
      <protection locked="0"/>
    </xf>
    <xf numFmtId="14" fontId="4" fillId="5" borderId="5" xfId="0" applyNumberFormat="1" applyFont="1" applyFill="1" applyBorder="1" applyProtection="1">
      <protection locked="0"/>
    </xf>
    <xf numFmtId="0" fontId="4" fillId="5" borderId="5" xfId="0" applyFont="1" applyFill="1" applyBorder="1" applyProtection="1">
      <protection locked="0"/>
    </xf>
    <xf numFmtId="0" fontId="2" fillId="5" borderId="5" xfId="0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14" fontId="1" fillId="5" borderId="1" xfId="0" applyNumberFormat="1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44" fontId="4" fillId="0" borderId="0" xfId="1" applyFont="1" applyProtection="1"/>
    <xf numFmtId="44" fontId="4" fillId="0" borderId="2" xfId="1" applyFont="1" applyBorder="1" applyProtection="1"/>
    <xf numFmtId="44" fontId="2" fillId="0" borderId="3" xfId="1" applyFont="1" applyFill="1" applyBorder="1" applyProtection="1"/>
    <xf numFmtId="44" fontId="4" fillId="0" borderId="3" xfId="1" applyFont="1" applyBorder="1" applyProtection="1"/>
    <xf numFmtId="1" fontId="4" fillId="0" borderId="3" xfId="0" applyNumberFormat="1" applyFont="1" applyBorder="1"/>
    <xf numFmtId="14" fontId="1" fillId="0" borderId="0" xfId="0" quotePrefix="1" applyNumberFormat="1" applyFont="1"/>
    <xf numFmtId="0" fontId="1" fillId="0" borderId="0" xfId="0" applyFont="1"/>
    <xf numFmtId="1" fontId="1" fillId="0" borderId="0" xfId="0" applyNumberFormat="1" applyFont="1"/>
    <xf numFmtId="0" fontId="3" fillId="0" borderId="0" xfId="0" applyFont="1"/>
    <xf numFmtId="164" fontId="4" fillId="0" borderId="0" xfId="0" applyNumberFormat="1" applyFont="1"/>
    <xf numFmtId="0" fontId="9" fillId="0" borderId="0" xfId="0" applyFont="1"/>
    <xf numFmtId="2" fontId="1" fillId="0" borderId="0" xfId="0" applyNumberFormat="1" applyFont="1"/>
    <xf numFmtId="2" fontId="4" fillId="0" borderId="0" xfId="0" applyNumberFormat="1" applyFont="1"/>
    <xf numFmtId="0" fontId="15" fillId="5" borderId="4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1" fillId="5" borderId="9" xfId="0" applyFont="1" applyFill="1" applyBorder="1" applyAlignment="1" applyProtection="1">
      <alignment horizontal="left"/>
      <protection locked="0"/>
    </xf>
    <xf numFmtId="0" fontId="4" fillId="5" borderId="10" xfId="0" applyFont="1" applyFill="1" applyBorder="1" applyAlignment="1" applyProtection="1">
      <alignment horizontal="left"/>
      <protection locked="0"/>
    </xf>
    <xf numFmtId="0" fontId="14" fillId="5" borderId="6" xfId="2" applyFill="1" applyBorder="1" applyAlignment="1" applyProtection="1">
      <protection locked="0"/>
    </xf>
    <xf numFmtId="0" fontId="0" fillId="5" borderId="7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4" fillId="5" borderId="6" xfId="0" applyFont="1" applyFill="1" applyBorder="1" applyAlignment="1" applyProtection="1">
      <alignment horizontal="left"/>
      <protection locked="0"/>
    </xf>
    <xf numFmtId="0" fontId="4" fillId="5" borderId="8" xfId="0" applyFont="1" applyFill="1" applyBorder="1" applyAlignment="1" applyProtection="1">
      <alignment horizontal="left"/>
      <protection locked="0"/>
    </xf>
    <xf numFmtId="0" fontId="4" fillId="5" borderId="5" xfId="0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4" fillId="0" borderId="0" xfId="0" applyFont="1"/>
    <xf numFmtId="0" fontId="1" fillId="5" borderId="6" xfId="0" applyFont="1" applyFill="1" applyBorder="1" applyAlignment="1" applyProtection="1">
      <alignment horizontal="left"/>
      <protection locked="0"/>
    </xf>
    <xf numFmtId="0" fontId="1" fillId="5" borderId="7" xfId="0" applyFont="1" applyFill="1" applyBorder="1" applyAlignment="1" applyProtection="1">
      <alignment horizontal="left"/>
      <protection locked="0"/>
    </xf>
    <xf numFmtId="0" fontId="1" fillId="5" borderId="8" xfId="0" applyFont="1" applyFill="1" applyBorder="1" applyAlignment="1" applyProtection="1">
      <alignment horizontal="left"/>
      <protection locked="0"/>
    </xf>
    <xf numFmtId="0" fontId="4" fillId="5" borderId="7" xfId="0" applyFont="1" applyFill="1" applyBorder="1" applyAlignment="1" applyProtection="1">
      <alignment horizontal="left"/>
      <protection locked="0"/>
    </xf>
    <xf numFmtId="0" fontId="1" fillId="5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5" borderId="8" xfId="0" applyFont="1" applyFill="1" applyBorder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3CD70"/>
      <color rgb="FFB1F2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workbookViewId="0">
      <selection activeCell="A14" sqref="A14"/>
    </sheetView>
  </sheetViews>
  <sheetFormatPr defaultColWidth="8.86328125" defaultRowHeight="12.75" x14ac:dyDescent="0.35"/>
  <cols>
    <col min="1" max="1" width="10.1328125" customWidth="1"/>
    <col min="2" max="2" width="8.796875" bestFit="1" customWidth="1"/>
    <col min="3" max="4" width="8.86328125" customWidth="1"/>
    <col min="5" max="5" width="9.59765625" customWidth="1"/>
    <col min="6" max="6" width="8.86328125" customWidth="1"/>
    <col min="7" max="7" width="10" customWidth="1"/>
    <col min="9" max="9" width="10.1328125" customWidth="1"/>
    <col min="10" max="10" width="10.265625" bestFit="1" customWidth="1"/>
    <col min="11" max="11" width="8.86328125" customWidth="1"/>
    <col min="12" max="12" width="6.73046875" customWidth="1"/>
    <col min="13" max="13" width="11.59765625" customWidth="1"/>
  </cols>
  <sheetData>
    <row r="1" spans="1:13" x14ac:dyDescent="0.35">
      <c r="A1" t="s">
        <v>33</v>
      </c>
      <c r="B1" s="35">
        <v>44970</v>
      </c>
      <c r="D1" s="36" t="s">
        <v>70</v>
      </c>
      <c r="G1" s="20" t="s">
        <v>32</v>
      </c>
    </row>
    <row r="3" spans="1:13" ht="13.15" x14ac:dyDescent="0.4">
      <c r="A3" s="4" t="s">
        <v>22</v>
      </c>
      <c r="B3" s="5"/>
      <c r="C3" s="5"/>
      <c r="D3" s="5"/>
      <c r="E3" s="5"/>
      <c r="G3" s="4" t="s">
        <v>45</v>
      </c>
      <c r="H3" s="4"/>
      <c r="I3" s="4"/>
      <c r="J3" s="4"/>
      <c r="K3" s="4"/>
      <c r="L3" s="11"/>
      <c r="M3" s="13"/>
    </row>
    <row r="4" spans="1:13" ht="13.15" x14ac:dyDescent="0.4">
      <c r="A4" s="1" t="s">
        <v>17</v>
      </c>
      <c r="B4" s="59"/>
      <c r="C4" s="60"/>
      <c r="D4" s="60"/>
      <c r="E4" s="61"/>
      <c r="G4" s="1" t="s">
        <v>17</v>
      </c>
      <c r="H4" s="55"/>
      <c r="I4" s="58"/>
      <c r="J4" s="58"/>
      <c r="K4" s="58"/>
      <c r="L4" s="51"/>
    </row>
    <row r="5" spans="1:13" ht="13.15" x14ac:dyDescent="0.4">
      <c r="A5" s="1" t="s">
        <v>18</v>
      </c>
      <c r="B5" s="59"/>
      <c r="C5" s="48"/>
      <c r="D5" s="48"/>
      <c r="E5" s="49"/>
      <c r="G5" s="1" t="s">
        <v>18</v>
      </c>
      <c r="H5" s="55"/>
      <c r="I5" s="56"/>
      <c r="J5" s="56"/>
      <c r="K5" s="56"/>
      <c r="L5" s="57"/>
    </row>
    <row r="6" spans="1:13" ht="13.15" x14ac:dyDescent="0.4">
      <c r="A6" s="1" t="s">
        <v>18</v>
      </c>
      <c r="B6" s="59"/>
      <c r="C6" s="48"/>
      <c r="D6" s="48"/>
      <c r="E6" s="49"/>
      <c r="G6" s="1" t="s">
        <v>18</v>
      </c>
      <c r="H6" s="55" t="s">
        <v>32</v>
      </c>
      <c r="I6" s="58"/>
      <c r="J6" s="58"/>
      <c r="K6" s="58"/>
      <c r="L6" s="51"/>
    </row>
    <row r="7" spans="1:13" ht="13.15" x14ac:dyDescent="0.4">
      <c r="A7" s="1" t="s">
        <v>19</v>
      </c>
      <c r="B7" s="59"/>
      <c r="C7" s="48"/>
      <c r="D7" s="48"/>
      <c r="E7" s="49"/>
      <c r="G7" s="1" t="s">
        <v>19</v>
      </c>
      <c r="H7" s="55" t="s">
        <v>32</v>
      </c>
      <c r="I7" s="56"/>
      <c r="J7" s="56"/>
      <c r="K7" s="56"/>
      <c r="L7" s="57"/>
    </row>
    <row r="8" spans="1:13" ht="13.15" x14ac:dyDescent="0.4">
      <c r="A8" s="1" t="s">
        <v>47</v>
      </c>
      <c r="B8" s="45"/>
      <c r="C8" s="46"/>
      <c r="D8" s="8"/>
      <c r="E8" s="8"/>
      <c r="G8" s="1" t="s">
        <v>47</v>
      </c>
      <c r="H8" s="50"/>
      <c r="I8" s="51"/>
      <c r="J8" s="8"/>
      <c r="K8" s="8"/>
      <c r="L8" s="8"/>
    </row>
    <row r="9" spans="1:13" ht="13.15" x14ac:dyDescent="0.4">
      <c r="A9" s="1" t="s">
        <v>34</v>
      </c>
      <c r="B9" s="47"/>
      <c r="C9" s="48"/>
      <c r="D9" s="48"/>
      <c r="E9" s="49"/>
      <c r="G9" s="1"/>
    </row>
    <row r="11" spans="1:13" s="7" customFormat="1" ht="10.15" x14ac:dyDescent="0.3">
      <c r="A11" s="6" t="s">
        <v>8</v>
      </c>
      <c r="B11" s="6" t="s">
        <v>9</v>
      </c>
      <c r="C11" s="6"/>
      <c r="D11" s="6" t="s">
        <v>10</v>
      </c>
      <c r="E11" s="6" t="s">
        <v>11</v>
      </c>
      <c r="F11" s="6" t="s">
        <v>12</v>
      </c>
      <c r="G11" s="6" t="s">
        <v>13</v>
      </c>
      <c r="H11" s="6" t="s">
        <v>14</v>
      </c>
      <c r="I11" s="6"/>
      <c r="J11" s="6" t="s">
        <v>23</v>
      </c>
      <c r="K11" s="6" t="s">
        <v>20</v>
      </c>
      <c r="L11" s="6"/>
      <c r="M11" s="6" t="s">
        <v>15</v>
      </c>
    </row>
    <row r="12" spans="1:13" s="2" customFormat="1" x14ac:dyDescent="0.35">
      <c r="A12" s="19"/>
      <c r="B12" s="53"/>
      <c r="C12" s="52"/>
      <c r="D12" s="20"/>
      <c r="E12" s="20"/>
      <c r="F12" s="20"/>
      <c r="G12" s="20"/>
      <c r="H12" s="53"/>
      <c r="I12" s="52"/>
      <c r="J12" s="20"/>
      <c r="K12" s="22"/>
      <c r="L12" s="41" t="s">
        <v>32</v>
      </c>
      <c r="M12" s="30">
        <f>(+D12+E12+F12+G12+J12)</f>
        <v>0</v>
      </c>
    </row>
    <row r="13" spans="1:13" s="2" customFormat="1" x14ac:dyDescent="0.35">
      <c r="A13" s="19"/>
      <c r="B13" s="53" t="s">
        <v>46</v>
      </c>
      <c r="C13" s="52"/>
      <c r="D13" s="20"/>
      <c r="E13" s="20"/>
      <c r="F13" s="20"/>
      <c r="G13" s="20"/>
      <c r="H13" s="53"/>
      <c r="I13" s="52"/>
      <c r="J13" s="20"/>
      <c r="K13" s="22" t="s">
        <v>32</v>
      </c>
      <c r="M13" s="30">
        <f t="shared" ref="M13:M30" si="0">(+D13+E13+F13+G13+J13)</f>
        <v>0</v>
      </c>
    </row>
    <row r="14" spans="1:13" s="2" customFormat="1" x14ac:dyDescent="0.35">
      <c r="A14" s="24"/>
      <c r="B14" s="53"/>
      <c r="C14" s="52"/>
      <c r="D14" s="21"/>
      <c r="E14" s="21"/>
      <c r="F14" s="21"/>
      <c r="G14" s="21"/>
      <c r="H14" s="52"/>
      <c r="I14" s="52"/>
      <c r="J14" s="20"/>
      <c r="K14" s="23"/>
      <c r="M14" s="30">
        <f t="shared" si="0"/>
        <v>0</v>
      </c>
    </row>
    <row r="15" spans="1:13" s="2" customFormat="1" x14ac:dyDescent="0.35">
      <c r="A15" s="24"/>
      <c r="B15" s="53"/>
      <c r="C15" s="52"/>
      <c r="D15" s="21"/>
      <c r="E15" s="21"/>
      <c r="F15" s="21"/>
      <c r="G15" s="21"/>
      <c r="H15" s="52"/>
      <c r="I15" s="52"/>
      <c r="J15" s="21"/>
      <c r="K15" s="23"/>
      <c r="L15" s="42"/>
      <c r="M15" s="30">
        <f t="shared" si="0"/>
        <v>0</v>
      </c>
    </row>
    <row r="16" spans="1:13" s="2" customFormat="1" x14ac:dyDescent="0.35">
      <c r="A16" s="24"/>
      <c r="B16" s="53"/>
      <c r="C16" s="52"/>
      <c r="D16" s="21"/>
      <c r="E16" s="21"/>
      <c r="F16" s="20"/>
      <c r="G16" s="21"/>
      <c r="H16" s="53"/>
      <c r="I16" s="52"/>
      <c r="J16" s="21"/>
      <c r="K16" s="23"/>
      <c r="M16" s="30">
        <f t="shared" si="0"/>
        <v>0</v>
      </c>
    </row>
    <row r="17" spans="1:13" s="2" customFormat="1" x14ac:dyDescent="0.35">
      <c r="A17" s="24"/>
      <c r="B17" s="53"/>
      <c r="C17" s="52"/>
      <c r="D17" s="21"/>
      <c r="E17" s="20"/>
      <c r="F17" s="21"/>
      <c r="G17" s="21"/>
      <c r="H17" s="53"/>
      <c r="I17" s="52"/>
      <c r="J17" s="20"/>
      <c r="K17" s="22"/>
      <c r="M17" s="30">
        <f t="shared" si="0"/>
        <v>0</v>
      </c>
    </row>
    <row r="18" spans="1:13" s="2" customFormat="1" x14ac:dyDescent="0.35">
      <c r="A18" s="24"/>
      <c r="B18" s="52"/>
      <c r="C18" s="52"/>
      <c r="D18" s="21"/>
      <c r="E18" s="21"/>
      <c r="F18" s="21"/>
      <c r="G18" s="21"/>
      <c r="H18" s="53"/>
      <c r="I18" s="52"/>
      <c r="J18" s="21"/>
      <c r="K18" s="23"/>
      <c r="M18" s="30">
        <f t="shared" si="0"/>
        <v>0</v>
      </c>
    </row>
    <row r="19" spans="1:13" s="2" customFormat="1" x14ac:dyDescent="0.35">
      <c r="A19" s="24"/>
      <c r="B19" s="52"/>
      <c r="C19" s="52"/>
      <c r="D19" s="21"/>
      <c r="E19" s="21"/>
      <c r="F19" s="21"/>
      <c r="G19" s="21"/>
      <c r="H19" s="52"/>
      <c r="I19" s="52"/>
      <c r="J19" s="21"/>
      <c r="K19" s="22" t="s">
        <v>32</v>
      </c>
      <c r="M19" s="30">
        <f t="shared" si="0"/>
        <v>0</v>
      </c>
    </row>
    <row r="20" spans="1:13" s="2" customFormat="1" x14ac:dyDescent="0.35">
      <c r="A20" s="25"/>
      <c r="B20" s="52"/>
      <c r="C20" s="52"/>
      <c r="D20" s="21"/>
      <c r="E20" s="21"/>
      <c r="F20" s="21"/>
      <c r="G20" s="21"/>
      <c r="H20" s="52"/>
      <c r="I20" s="52"/>
      <c r="J20" s="21"/>
      <c r="K20" s="23"/>
      <c r="M20" s="30">
        <f t="shared" si="0"/>
        <v>0</v>
      </c>
    </row>
    <row r="21" spans="1:13" s="2" customFormat="1" x14ac:dyDescent="0.35">
      <c r="A21" s="25"/>
      <c r="B21" s="52"/>
      <c r="C21" s="52"/>
      <c r="D21" s="20"/>
      <c r="E21" s="21"/>
      <c r="F21" s="21"/>
      <c r="G21" s="21"/>
      <c r="H21" s="52"/>
      <c r="I21" s="52"/>
      <c r="J21" s="20"/>
      <c r="K21" s="23"/>
      <c r="M21" s="30">
        <f t="shared" si="0"/>
        <v>0</v>
      </c>
    </row>
    <row r="22" spans="1:13" s="2" customFormat="1" x14ac:dyDescent="0.35">
      <c r="A22" s="25"/>
      <c r="B22" s="52"/>
      <c r="C22" s="52"/>
      <c r="D22" s="21"/>
      <c r="E22" s="21"/>
      <c r="F22" s="21"/>
      <c r="G22" s="21"/>
      <c r="H22" s="52"/>
      <c r="I22" s="52"/>
      <c r="J22" s="20"/>
      <c r="K22" s="22" t="s">
        <v>32</v>
      </c>
      <c r="M22" s="30">
        <f t="shared" si="0"/>
        <v>0</v>
      </c>
    </row>
    <row r="23" spans="1:13" s="2" customFormat="1" x14ac:dyDescent="0.35">
      <c r="A23" s="24" t="s">
        <v>32</v>
      </c>
      <c r="B23" s="52" t="s">
        <v>32</v>
      </c>
      <c r="C23" s="52"/>
      <c r="D23" s="21"/>
      <c r="E23" s="21"/>
      <c r="F23" s="20"/>
      <c r="G23" s="20"/>
      <c r="H23" s="52"/>
      <c r="I23" s="52"/>
      <c r="J23" s="20"/>
      <c r="K23" s="22" t="s">
        <v>32</v>
      </c>
      <c r="M23" s="30">
        <f t="shared" si="0"/>
        <v>0</v>
      </c>
    </row>
    <row r="24" spans="1:13" s="2" customFormat="1" x14ac:dyDescent="0.35">
      <c r="A24" s="25"/>
      <c r="B24" s="52" t="s">
        <v>32</v>
      </c>
      <c r="C24" s="52"/>
      <c r="D24" s="21"/>
      <c r="E24" s="21"/>
      <c r="F24" s="20"/>
      <c r="G24" s="20"/>
      <c r="H24" s="52"/>
      <c r="I24" s="52"/>
      <c r="J24" s="20"/>
      <c r="K24" s="22" t="s">
        <v>32</v>
      </c>
      <c r="L24" s="42"/>
      <c r="M24" s="30">
        <f t="shared" si="0"/>
        <v>0</v>
      </c>
    </row>
    <row r="25" spans="1:13" s="2" customFormat="1" ht="13.15" x14ac:dyDescent="0.4">
      <c r="A25" s="26"/>
      <c r="B25" s="52" t="s">
        <v>32</v>
      </c>
      <c r="C25" s="52"/>
      <c r="D25" s="21"/>
      <c r="E25" s="21"/>
      <c r="F25" s="21"/>
      <c r="G25" s="21"/>
      <c r="H25" s="52"/>
      <c r="I25" s="52"/>
      <c r="J25" s="20"/>
      <c r="K25" s="22" t="s">
        <v>32</v>
      </c>
      <c r="L25" s="42"/>
      <c r="M25" s="30">
        <f t="shared" si="0"/>
        <v>0</v>
      </c>
    </row>
    <row r="26" spans="1:13" s="2" customFormat="1" x14ac:dyDescent="0.35">
      <c r="A26" s="25"/>
      <c r="B26" s="52" t="s">
        <v>32</v>
      </c>
      <c r="C26" s="52"/>
      <c r="D26" s="21"/>
      <c r="E26" s="20"/>
      <c r="F26" s="21"/>
      <c r="G26" s="21"/>
      <c r="H26" s="52"/>
      <c r="I26" s="52"/>
      <c r="J26" s="21"/>
      <c r="K26" s="22" t="s">
        <v>32</v>
      </c>
      <c r="M26" s="30">
        <f t="shared" si="0"/>
        <v>0</v>
      </c>
    </row>
    <row r="27" spans="1:13" s="2" customFormat="1" x14ac:dyDescent="0.35">
      <c r="A27" s="19" t="s">
        <v>32</v>
      </c>
      <c r="B27" s="52" t="s">
        <v>32</v>
      </c>
      <c r="C27" s="52"/>
      <c r="D27" s="20"/>
      <c r="E27" s="21"/>
      <c r="F27" s="21"/>
      <c r="G27" s="21"/>
      <c r="H27" s="52"/>
      <c r="I27" s="52"/>
      <c r="J27" s="21"/>
      <c r="K27" s="23" t="s">
        <v>46</v>
      </c>
      <c r="M27" s="30">
        <f t="shared" si="0"/>
        <v>0</v>
      </c>
    </row>
    <row r="28" spans="1:13" s="2" customFormat="1" x14ac:dyDescent="0.35">
      <c r="A28" s="25"/>
      <c r="B28" s="52" t="s">
        <v>32</v>
      </c>
      <c r="C28" s="52"/>
      <c r="D28" s="21"/>
      <c r="E28" s="21"/>
      <c r="F28" s="21"/>
      <c r="G28" s="21"/>
      <c r="H28" s="52"/>
      <c r="I28" s="52"/>
      <c r="J28" s="20"/>
      <c r="K28" s="22" t="s">
        <v>32</v>
      </c>
      <c r="M28" s="30">
        <f t="shared" si="0"/>
        <v>0</v>
      </c>
    </row>
    <row r="29" spans="1:13" s="2" customFormat="1" x14ac:dyDescent="0.35">
      <c r="A29" s="25"/>
      <c r="B29" s="52" t="s">
        <v>32</v>
      </c>
      <c r="C29" s="52"/>
      <c r="D29" s="21"/>
      <c r="E29" s="21"/>
      <c r="F29" s="21"/>
      <c r="G29" s="21"/>
      <c r="H29" s="52"/>
      <c r="I29" s="52"/>
      <c r="J29" s="20"/>
      <c r="K29" s="23" t="s">
        <v>46</v>
      </c>
      <c r="M29" s="30">
        <f t="shared" si="0"/>
        <v>0</v>
      </c>
    </row>
    <row r="30" spans="1:13" ht="13.15" thickBot="1" x14ac:dyDescent="0.4">
      <c r="A30" s="27"/>
      <c r="B30" s="52" t="s">
        <v>32</v>
      </c>
      <c r="C30" s="52"/>
      <c r="D30" s="20"/>
      <c r="E30" s="20"/>
      <c r="F30" s="20"/>
      <c r="G30" s="20"/>
      <c r="H30" s="52"/>
      <c r="I30" s="52"/>
      <c r="J30" s="20"/>
      <c r="K30" s="22" t="s">
        <v>32</v>
      </c>
      <c r="L30" s="8"/>
      <c r="M30" s="30">
        <f t="shared" si="0"/>
        <v>0</v>
      </c>
    </row>
    <row r="31" spans="1:13" ht="13.5" thickBot="1" x14ac:dyDescent="0.45">
      <c r="A31" s="4" t="s">
        <v>35</v>
      </c>
      <c r="B31" s="10"/>
      <c r="C31" s="2"/>
      <c r="D31" s="33">
        <f>SUM(D12:D30)</f>
        <v>0</v>
      </c>
      <c r="E31" s="33">
        <f>SUM(E12:E30)</f>
        <v>0</v>
      </c>
      <c r="F31" s="33">
        <f>SUM(F12:F30)</f>
        <v>0</v>
      </c>
      <c r="G31" s="33">
        <f>SUM(G12:G30)</f>
        <v>0</v>
      </c>
      <c r="H31" s="54" t="s">
        <v>32</v>
      </c>
      <c r="I31" s="54"/>
      <c r="J31" s="33">
        <f>SUM(J12:J30)</f>
        <v>0</v>
      </c>
      <c r="K31" s="34">
        <f>SUM(K12:K30)</f>
        <v>0</v>
      </c>
      <c r="M31" s="31">
        <f>SUM(M12:M30)</f>
        <v>0</v>
      </c>
    </row>
    <row r="32" spans="1:13" ht="13.15" thickTop="1" x14ac:dyDescent="0.35"/>
    <row r="33" spans="1:13" ht="13.15" x14ac:dyDescent="0.4">
      <c r="A33" s="4" t="s">
        <v>37</v>
      </c>
      <c r="B33" s="4"/>
      <c r="C33" s="4"/>
      <c r="D33" s="37"/>
      <c r="E33" s="38" t="s">
        <v>16</v>
      </c>
      <c r="F33" s="39">
        <v>0.65500000000000003</v>
      </c>
      <c r="G33" s="36" t="s">
        <v>69</v>
      </c>
      <c r="H33" s="2"/>
      <c r="I33" s="2"/>
      <c r="M33" s="30">
        <f>MMULT(K31,F33)</f>
        <v>0</v>
      </c>
    </row>
    <row r="34" spans="1:13" ht="13.15" x14ac:dyDescent="0.4">
      <c r="B34" s="1" t="s">
        <v>68</v>
      </c>
    </row>
    <row r="36" spans="1:13" ht="13.5" thickBot="1" x14ac:dyDescent="0.45">
      <c r="J36" s="4" t="s">
        <v>41</v>
      </c>
      <c r="K36" s="4"/>
      <c r="L36" s="4"/>
      <c r="M36" s="32">
        <f>M31+M33</f>
        <v>0</v>
      </c>
    </row>
    <row r="37" spans="1:13" ht="13.15" thickTop="1" x14ac:dyDescent="0.35">
      <c r="D37" s="2" t="s">
        <v>32</v>
      </c>
    </row>
    <row r="38" spans="1:13" ht="13.15" x14ac:dyDescent="0.4">
      <c r="A38" s="1" t="s">
        <v>24</v>
      </c>
    </row>
    <row r="40" spans="1:13" s="1" customFormat="1" ht="13.15" x14ac:dyDescent="0.4">
      <c r="A40" s="4" t="s">
        <v>36</v>
      </c>
      <c r="B40" s="5"/>
      <c r="C40" s="11"/>
      <c r="D40"/>
      <c r="H40" s="9"/>
      <c r="I40" s="9"/>
      <c r="J40" s="9"/>
      <c r="K40" s="9"/>
      <c r="L40" s="9"/>
      <c r="M40" s="9"/>
    </row>
    <row r="41" spans="1:13" x14ac:dyDescent="0.35">
      <c r="A41" s="8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8"/>
    </row>
    <row r="42" spans="1:13" ht="13.15" x14ac:dyDescent="0.4">
      <c r="A42" s="16"/>
      <c r="B42" s="29"/>
      <c r="C42" s="26"/>
      <c r="D42" s="26"/>
      <c r="E42" s="26"/>
      <c r="F42" s="26"/>
      <c r="G42" s="26"/>
      <c r="H42" s="27"/>
      <c r="I42" s="27"/>
      <c r="J42" s="27"/>
      <c r="K42" s="27"/>
      <c r="L42" s="27"/>
      <c r="M42" s="8"/>
    </row>
    <row r="43" spans="1:13" x14ac:dyDescent="0.35">
      <c r="A43" s="8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8"/>
    </row>
    <row r="44" spans="1:13" x14ac:dyDescent="0.35">
      <c r="A44" s="8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8"/>
    </row>
    <row r="45" spans="1:13" ht="30" thickBot="1" x14ac:dyDescent="0.8">
      <c r="A45" s="1" t="s">
        <v>38</v>
      </c>
      <c r="C45" s="43" t="s">
        <v>72</v>
      </c>
      <c r="D45" s="44"/>
      <c r="E45" s="44"/>
      <c r="F45" s="44"/>
      <c r="G45" s="44"/>
      <c r="H45" s="12" t="s">
        <v>40</v>
      </c>
      <c r="I45" s="28"/>
      <c r="J45" s="2" t="s">
        <v>46</v>
      </c>
      <c r="K45" s="14"/>
    </row>
    <row r="46" spans="1:13" ht="13.5" thickTop="1" x14ac:dyDescent="0.4">
      <c r="C46" s="1" t="s">
        <v>50</v>
      </c>
    </row>
    <row r="49" spans="1:11" s="1" customFormat="1" ht="38.25" thickBot="1" x14ac:dyDescent="1.05">
      <c r="A49" s="1" t="s">
        <v>39</v>
      </c>
      <c r="D49" s="17" t="s">
        <v>21</v>
      </c>
      <c r="E49" s="9"/>
      <c r="F49" s="9"/>
      <c r="G49" s="9"/>
      <c r="H49" s="12" t="s">
        <v>40</v>
      </c>
      <c r="I49" s="18" t="s">
        <v>32</v>
      </c>
      <c r="J49" s="1" t="s">
        <v>32</v>
      </c>
      <c r="K49" s="15"/>
    </row>
    <row r="52" spans="1:11" s="1" customFormat="1" ht="37.9" x14ac:dyDescent="1">
      <c r="A52" s="1" t="s">
        <v>43</v>
      </c>
      <c r="B52" s="9"/>
      <c r="D52" s="15"/>
      <c r="F52" s="1" t="s">
        <v>42</v>
      </c>
      <c r="J52" s="1" t="s">
        <v>44</v>
      </c>
    </row>
    <row r="55" spans="1:11" s="3" customFormat="1" ht="25.15" x14ac:dyDescent="0.7">
      <c r="A55" s="40" t="s">
        <v>48</v>
      </c>
    </row>
    <row r="56" spans="1:11" ht="20.65" x14ac:dyDescent="0.6">
      <c r="A56" s="40" t="s">
        <v>49</v>
      </c>
    </row>
  </sheetData>
  <sheetProtection algorithmName="SHA-512" hashValue="nqilGECmPRwT8SC3+XOS8Vndr3XjwQQuRY+VaU5Y/mFQL2OOs9rTfWj9y/O54htCXwhg6i+S2H048JszaB8kEw==" saltValue="gmxByqPTX8vKjG3/kC5BDg==" spinCount="100000" sheet="1" selectLockedCells="1"/>
  <customSheetViews>
    <customSheetView guid="{C18C5CFF-583F-43CB-BCB0-E49DE2C51256}" showPageBreaks="1" fitToPage="1" printArea="1">
      <selection activeCell="G26" sqref="G26"/>
      <pageMargins left="0.75" right="0.75" top="1" bottom="1" header="0.5" footer="0.5"/>
      <printOptions gridLines="1"/>
      <pageSetup scale="75" orientation="portrait" horizontalDpi="300" verticalDpi="300" r:id="rId1"/>
      <headerFooter alignWithMargins="0">
        <oddHeader>&amp;C&amp;"Arial,Bold"&amp;16NACAA TRAVEL EXPENSE VOUCHER</oddHeader>
        <oddFooter>&amp;LMicrosoft Excel 97</oddFooter>
      </headerFooter>
    </customSheetView>
    <customSheetView guid="{D3279E49-FEEC-4F30-9AD0-D0BD6EB8133D}" fitToPage="1" printArea="1" topLeftCell="A15">
      <selection activeCell="D45" sqref="D45"/>
      <pageMargins left="0.75" right="0.75" top="1" bottom="1" header="0.5" footer="0.5"/>
      <printOptions gridLines="1"/>
      <pageSetup scale="75" orientation="portrait" horizontalDpi="300" verticalDpi="300" r:id="rId2"/>
      <headerFooter alignWithMargins="0">
        <oddHeader>&amp;C&amp;"Arial,Bold"&amp;16NACAA TRAVEL EXPENSE VOUCHER</oddHeader>
        <oddFooter>&amp;LMicrosoft Excel 97</oddFooter>
      </headerFooter>
    </customSheetView>
  </customSheetViews>
  <mergeCells count="51">
    <mergeCell ref="B16:C16"/>
    <mergeCell ref="B17:C17"/>
    <mergeCell ref="H13:I13"/>
    <mergeCell ref="B21:C21"/>
    <mergeCell ref="B22:C22"/>
    <mergeCell ref="B20:C20"/>
    <mergeCell ref="B23:C23"/>
    <mergeCell ref="H5:L5"/>
    <mergeCell ref="H4:L4"/>
    <mergeCell ref="H6:L6"/>
    <mergeCell ref="H7:L7"/>
    <mergeCell ref="B18:C18"/>
    <mergeCell ref="B12:C12"/>
    <mergeCell ref="B4:E4"/>
    <mergeCell ref="B5:E5"/>
    <mergeCell ref="B6:E6"/>
    <mergeCell ref="B7:E7"/>
    <mergeCell ref="B13:C13"/>
    <mergeCell ref="B14:C14"/>
    <mergeCell ref="B15:C15"/>
    <mergeCell ref="H16:I16"/>
    <mergeCell ref="B19:C19"/>
    <mergeCell ref="H31:I31"/>
    <mergeCell ref="B24:C24"/>
    <mergeCell ref="B25:C25"/>
    <mergeCell ref="B26:C26"/>
    <mergeCell ref="B27:C27"/>
    <mergeCell ref="B28:C28"/>
    <mergeCell ref="B29:C29"/>
    <mergeCell ref="B30:C30"/>
    <mergeCell ref="H24:I24"/>
    <mergeCell ref="H25:I25"/>
    <mergeCell ref="H26:I26"/>
    <mergeCell ref="H27:I27"/>
    <mergeCell ref="H28:I28"/>
    <mergeCell ref="C45:G45"/>
    <mergeCell ref="B8:C8"/>
    <mergeCell ref="B9:E9"/>
    <mergeCell ref="H8:I8"/>
    <mergeCell ref="H29:I29"/>
    <mergeCell ref="H30:I30"/>
    <mergeCell ref="H12:I12"/>
    <mergeCell ref="H17:I17"/>
    <mergeCell ref="H18:I18"/>
    <mergeCell ref="H23:I23"/>
    <mergeCell ref="H19:I19"/>
    <mergeCell ref="H20:I20"/>
    <mergeCell ref="H21:I21"/>
    <mergeCell ref="H22:I22"/>
    <mergeCell ref="H14:I14"/>
    <mergeCell ref="H15:I15"/>
  </mergeCells>
  <phoneticPr fontId="0" type="noConversion"/>
  <printOptions gridLines="1"/>
  <pageMargins left="0.75" right="0.75" top="1" bottom="1" header="0.5" footer="0.5"/>
  <pageSetup scale="74" orientation="portrait" r:id="rId3"/>
  <headerFooter alignWithMargins="0">
    <oddHeader>&amp;C&amp;"Arial,Bold"&amp;16NACAA TRAVEL EXPENSE VOUCHER</oddHeader>
    <oddFooter>&amp;LMicrosoft Excel 97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1"/>
  <sheetViews>
    <sheetView workbookViewId="0">
      <selection activeCell="A8" sqref="A8:J43"/>
    </sheetView>
  </sheetViews>
  <sheetFormatPr defaultColWidth="8.86328125" defaultRowHeight="12.75" x14ac:dyDescent="0.35"/>
  <sheetData>
    <row r="1" spans="1:1" x14ac:dyDescent="0.35">
      <c r="A1" t="s">
        <v>25</v>
      </c>
    </row>
    <row r="8" spans="1:1" x14ac:dyDescent="0.35">
      <c r="A8" t="s">
        <v>26</v>
      </c>
    </row>
    <row r="11" spans="1:1" x14ac:dyDescent="0.35">
      <c r="A11" t="s">
        <v>27</v>
      </c>
    </row>
    <row r="12" spans="1:1" x14ac:dyDescent="0.35">
      <c r="A12" t="s">
        <v>64</v>
      </c>
    </row>
    <row r="13" spans="1:1" x14ac:dyDescent="0.35">
      <c r="A13" t="s">
        <v>65</v>
      </c>
    </row>
    <row r="14" spans="1:1" x14ac:dyDescent="0.35">
      <c r="A14" t="s">
        <v>66</v>
      </c>
    </row>
    <row r="15" spans="1:1" x14ac:dyDescent="0.35">
      <c r="A15" s="36" t="s">
        <v>71</v>
      </c>
    </row>
    <row r="16" spans="1:1" x14ac:dyDescent="0.35">
      <c r="A16" t="s">
        <v>67</v>
      </c>
    </row>
    <row r="17" spans="1:1" x14ac:dyDescent="0.35">
      <c r="A17" t="s">
        <v>52</v>
      </c>
    </row>
    <row r="18" spans="1:1" x14ac:dyDescent="0.35">
      <c r="A18" t="s">
        <v>53</v>
      </c>
    </row>
    <row r="19" spans="1:1" x14ac:dyDescent="0.35">
      <c r="A19" t="s">
        <v>28</v>
      </c>
    </row>
    <row r="20" spans="1:1" x14ac:dyDescent="0.35">
      <c r="A20" t="s">
        <v>29</v>
      </c>
    </row>
    <row r="21" spans="1:1" x14ac:dyDescent="0.35">
      <c r="A21" t="s">
        <v>30</v>
      </c>
    </row>
    <row r="22" spans="1:1" x14ac:dyDescent="0.35">
      <c r="A22" t="s">
        <v>51</v>
      </c>
    </row>
    <row r="23" spans="1:1" x14ac:dyDescent="0.35">
      <c r="A23" t="s">
        <v>31</v>
      </c>
    </row>
    <row r="24" spans="1:1" x14ac:dyDescent="0.35">
      <c r="A24" t="s">
        <v>0</v>
      </c>
    </row>
    <row r="25" spans="1:1" x14ac:dyDescent="0.35">
      <c r="A25" t="s">
        <v>55</v>
      </c>
    </row>
    <row r="26" spans="1:1" x14ac:dyDescent="0.35">
      <c r="A26" t="s">
        <v>56</v>
      </c>
    </row>
    <row r="27" spans="1:1" x14ac:dyDescent="0.35">
      <c r="A27" t="s">
        <v>1</v>
      </c>
    </row>
    <row r="28" spans="1:1" x14ac:dyDescent="0.35">
      <c r="A28" t="s">
        <v>57</v>
      </c>
    </row>
    <row r="29" spans="1:1" x14ac:dyDescent="0.35">
      <c r="A29" t="s">
        <v>54</v>
      </c>
    </row>
    <row r="30" spans="1:1" x14ac:dyDescent="0.35">
      <c r="A30" t="s">
        <v>2</v>
      </c>
    </row>
    <row r="31" spans="1:1" x14ac:dyDescent="0.35">
      <c r="A31" t="s">
        <v>58</v>
      </c>
    </row>
    <row r="32" spans="1:1" x14ac:dyDescent="0.35">
      <c r="A32" t="s">
        <v>59</v>
      </c>
    </row>
    <row r="33" spans="1:1" x14ac:dyDescent="0.35">
      <c r="A33" t="s">
        <v>3</v>
      </c>
    </row>
    <row r="34" spans="1:1" x14ac:dyDescent="0.35">
      <c r="A34" t="s">
        <v>4</v>
      </c>
    </row>
    <row r="35" spans="1:1" x14ac:dyDescent="0.35">
      <c r="A35" t="s">
        <v>60</v>
      </c>
    </row>
    <row r="36" spans="1:1" x14ac:dyDescent="0.35">
      <c r="A36" t="s">
        <v>61</v>
      </c>
    </row>
    <row r="37" spans="1:1" x14ac:dyDescent="0.35">
      <c r="A37" t="s">
        <v>62</v>
      </c>
    </row>
    <row r="38" spans="1:1" x14ac:dyDescent="0.35">
      <c r="A38" t="s">
        <v>5</v>
      </c>
    </row>
    <row r="39" spans="1:1" x14ac:dyDescent="0.35">
      <c r="A39" t="s">
        <v>6</v>
      </c>
    </row>
    <row r="40" spans="1:1" x14ac:dyDescent="0.35">
      <c r="A40" t="s">
        <v>63</v>
      </c>
    </row>
    <row r="41" spans="1:1" x14ac:dyDescent="0.35">
      <c r="A41" t="s">
        <v>7</v>
      </c>
    </row>
  </sheetData>
  <sheetProtection sheet="1" objects="1" scenarios="1" selectLockedCells="1"/>
  <customSheetViews>
    <customSheetView guid="{C18C5CFF-583F-43CB-BCB0-E49DE2C51256}" topLeftCell="A8">
      <selection activeCell="A8" sqref="A8"/>
      <pageMargins left="0.75" right="0.75" top="1" bottom="1" header="0.5" footer="0.5"/>
      <pageSetup orientation="portrait" horizontalDpi="300" verticalDpi="300"/>
      <headerFooter alignWithMargins="0"/>
    </customSheetView>
    <customSheetView guid="{D3279E49-FEEC-4F30-9AD0-D0BD6EB8133D}" topLeftCell="A8">
      <selection activeCell="A8" sqref="A8"/>
      <pageMargins left="0.75" right="0.75" top="1" bottom="1" header="0.5" footer="0.5"/>
      <pageSetup orientation="portrait" horizontalDpi="300" verticalDpi="300"/>
      <headerFooter alignWithMargins="0"/>
    </customSheetView>
  </customSheetViews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3D8E8C13F57D4680470D94B468FE98" ma:contentTypeVersion="10" ma:contentTypeDescription="Create a new document." ma:contentTypeScope="" ma:versionID="77cf9d58b2ff4e0cf04e193246ceff8a">
  <xsd:schema xmlns:xsd="http://www.w3.org/2001/XMLSchema" xmlns:xs="http://www.w3.org/2001/XMLSchema" xmlns:p="http://schemas.microsoft.com/office/2006/metadata/properties" xmlns:ns3="8c3bf77b-80af-4175-a426-4359781dc5e7" targetNamespace="http://schemas.microsoft.com/office/2006/metadata/properties" ma:root="true" ma:fieldsID="ffd50c70b5999372c3f53e2a3c0c1adf" ns3:_="">
    <xsd:import namespace="8c3bf77b-80af-4175-a426-4359781dc5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bf77b-80af-4175-a426-4359781dc5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498B3A-F3AC-4CAF-AB2D-30EFEE193C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bf77b-80af-4175-a426-4359781dc5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6FAFD4-20A0-4222-95D0-2B31CFCCBF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EA1B0-28E3-44FD-A0F1-D7A4E47F79EF}">
  <ds:schemaRefs>
    <ds:schemaRef ds:uri="http://schemas.openxmlformats.org/package/2006/metadata/core-properties"/>
    <ds:schemaRef ds:uri="http://purl.org/dc/terms/"/>
    <ds:schemaRef ds:uri="http://www.w3.org/XML/1998/namespace"/>
    <ds:schemaRef ds:uri="8c3bf77b-80af-4175-a426-4359781dc5e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Voucher</vt:lpstr>
      <vt:lpstr>Guidelines</vt:lpstr>
      <vt:lpstr>Voucher!Print_Area</vt:lpstr>
    </vt:vector>
  </TitlesOfParts>
  <Company>UT Extension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Trousdale County</dc:creator>
  <cp:lastModifiedBy>Administrator</cp:lastModifiedBy>
  <cp:lastPrinted>2018-10-19T21:25:00Z</cp:lastPrinted>
  <dcterms:created xsi:type="dcterms:W3CDTF">1999-02-24T20:11:25Z</dcterms:created>
  <dcterms:modified xsi:type="dcterms:W3CDTF">2023-02-13T16:13:23Z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0x010100033D8E8C13F57D4680470D94B468FE98</vt:lpwstr>
  </property>
  <property fmtid="{D5CDD505-2E9C-101B-9397-08002B2CF9AE}" pid="3" name="MSIP_Label_0570d0e1-5e3d-4557-a9f8-84d8494b9cc8_Enabled">
    <vt:lpwstr>true</vt:lpwstr>
  </property>
  <property fmtid="{D5CDD505-2E9C-101B-9397-08002B2CF9AE}" pid="4" name="MSIP_Label_0570d0e1-5e3d-4557-a9f8-84d8494b9cc8_SetDate">
    <vt:lpwstr>2023-01-13T01:31:45Z</vt:lpwstr>
  </property>
  <property fmtid="{D5CDD505-2E9C-101B-9397-08002B2CF9AE}" pid="5" name="MSIP_Label_0570d0e1-5e3d-4557-a9f8-84d8494b9cc8_Method">
    <vt:lpwstr>Standard</vt:lpwstr>
  </property>
  <property fmtid="{D5CDD505-2E9C-101B-9397-08002B2CF9AE}" pid="6" name="MSIP_Label_0570d0e1-5e3d-4557-a9f8-84d8494b9cc8_Name">
    <vt:lpwstr>Public Data</vt:lpwstr>
  </property>
  <property fmtid="{D5CDD505-2E9C-101B-9397-08002B2CF9AE}" pid="7" name="MSIP_Label_0570d0e1-5e3d-4557-a9f8-84d8494b9cc8_SiteId">
    <vt:lpwstr>174d954f-585e-40c3-ae1c-01ada5f26723</vt:lpwstr>
  </property>
  <property fmtid="{D5CDD505-2E9C-101B-9397-08002B2CF9AE}" pid="8" name="MSIP_Label_0570d0e1-5e3d-4557-a9f8-84d8494b9cc8_ActionId">
    <vt:lpwstr>f6a6e3a5-4f6c-4ab9-8500-9a9b1027a136</vt:lpwstr>
  </property>
  <property fmtid="{D5CDD505-2E9C-101B-9397-08002B2CF9AE}" pid="9" name="MSIP_Label_0570d0e1-5e3d-4557-a9f8-84d8494b9cc8_ContentBits">
    <vt:lpwstr>0</vt:lpwstr>
  </property>
</Properties>
</file>